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Feuil1!$A$3:$G$30</definedName>
  </definedNames>
  <calcPr calcId="145621"/>
</workbook>
</file>

<file path=xl/calcChain.xml><?xml version="1.0" encoding="utf-8"?>
<calcChain xmlns="http://schemas.openxmlformats.org/spreadsheetml/2006/main">
  <c r="F41" i="1" l="1"/>
  <c r="E36" i="1"/>
  <c r="G36" i="1" s="1"/>
  <c r="E39" i="1"/>
  <c r="G39" i="1" s="1"/>
  <c r="E40" i="1"/>
  <c r="G40" i="1" s="1"/>
  <c r="E32" i="1"/>
  <c r="G32" i="1" s="1"/>
  <c r="E37" i="1"/>
  <c r="G37" i="1" s="1"/>
  <c r="E31" i="1"/>
  <c r="G31" i="1" s="1"/>
  <c r="E38" i="1"/>
  <c r="G38" i="1" s="1"/>
  <c r="E34" i="1"/>
  <c r="G34" i="1" s="1"/>
  <c r="E33" i="1"/>
  <c r="G33" i="1" s="1"/>
  <c r="E35" i="1"/>
  <c r="G35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4" i="1"/>
  <c r="G4" i="1" s="1"/>
  <c r="G41" i="1" l="1"/>
</calcChain>
</file>

<file path=xl/sharedStrings.xml><?xml version="1.0" encoding="utf-8"?>
<sst xmlns="http://schemas.openxmlformats.org/spreadsheetml/2006/main" count="84" uniqueCount="46">
  <si>
    <t>Désignation</t>
  </si>
  <si>
    <t>Quantité</t>
  </si>
  <si>
    <t>Montant total</t>
  </si>
  <si>
    <t>Prix unitaire HT</t>
  </si>
  <si>
    <t>Prix unitaire TTC</t>
  </si>
  <si>
    <t>Ceylan</t>
  </si>
  <si>
    <t>Darjeeling</t>
  </si>
  <si>
    <t>Earl Grey</t>
  </si>
  <si>
    <t>Breakfast</t>
  </si>
  <si>
    <t>Chine Lapsang Souchong</t>
  </si>
  <si>
    <t>Passion Fleurs</t>
  </si>
  <si>
    <t>Conditionnement</t>
  </si>
  <si>
    <t>50 sachets</t>
  </si>
  <si>
    <t>24 sachets sur enveloppés</t>
  </si>
  <si>
    <t>25 sachets</t>
  </si>
  <si>
    <t>Vert Menthe Touareg</t>
  </si>
  <si>
    <t>Vert Gunpowder</t>
  </si>
  <si>
    <t>Fruits rouges</t>
  </si>
  <si>
    <t>Vert Jasmin</t>
  </si>
  <si>
    <t>Vert Oriental</t>
  </si>
  <si>
    <t>Vert Soleil Vert</t>
  </si>
  <si>
    <t>Fruits Rouges</t>
  </si>
  <si>
    <t>Pivoine Blanche</t>
  </si>
  <si>
    <t>Caramel</t>
  </si>
  <si>
    <t>Vanille</t>
  </si>
  <si>
    <t>Paul &amp; Virginie</t>
  </si>
  <si>
    <t>Jardin Bleu</t>
  </si>
  <si>
    <t>Pomme d'Amour</t>
  </si>
  <si>
    <t>Goût Russe</t>
  </si>
  <si>
    <t>Bali</t>
  </si>
  <si>
    <t>Vert Jaune Lemon</t>
  </si>
  <si>
    <t>Thés</t>
  </si>
  <si>
    <t>Infusions</t>
  </si>
  <si>
    <t>Tilleul</t>
  </si>
  <si>
    <t>Tilleul Menthe</t>
  </si>
  <si>
    <t>Verveine</t>
  </si>
  <si>
    <t>Verveine Menthe</t>
  </si>
  <si>
    <t>Menthe</t>
  </si>
  <si>
    <t>Tisane 40 Sous</t>
  </si>
  <si>
    <t>Camomille</t>
  </si>
  <si>
    <t>Samba</t>
  </si>
  <si>
    <t>Provence</t>
  </si>
  <si>
    <t>20 sachets</t>
  </si>
  <si>
    <t>CAFES ALBERTS - Bon de commande</t>
  </si>
  <si>
    <t>total</t>
  </si>
  <si>
    <t>Tisane du 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</si>
</sst>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4" fontId="0" fillId="0" borderId="14" xfId="1" applyFont="1" applyBorder="1" applyAlignment="1">
      <alignment vertical="center"/>
    </xf>
    <xf numFmtId="44" fontId="0" fillId="0" borderId="18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0" borderId="17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4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4" fontId="0" fillId="0" borderId="15" xfId="1" applyFont="1" applyBorder="1" applyAlignment="1">
      <alignment vertical="center"/>
    </xf>
    <xf numFmtId="44" fontId="0" fillId="0" borderId="19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4" fontId="0" fillId="0" borderId="6" xfId="0" applyNumberFormat="1" applyBorder="1" applyAlignment="1">
      <alignment vertical="center"/>
    </xf>
    <xf numFmtId="44" fontId="5" fillId="0" borderId="4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Layout" zoomScaleNormal="100" workbookViewId="0">
      <selection activeCell="C7" sqref="C7"/>
    </sheetView>
  </sheetViews>
  <sheetFormatPr baseColWidth="10" defaultRowHeight="15" x14ac:dyDescent="0.25"/>
  <cols>
    <col min="1" max="1" width="7.42578125" customWidth="1"/>
    <col min="2" max="2" width="22.85546875" bestFit="1" customWidth="1"/>
    <col min="3" max="3" width="16.85546875" customWidth="1"/>
    <col min="4" max="4" width="10.85546875" customWidth="1"/>
    <col min="5" max="5" width="10.7109375" customWidth="1"/>
    <col min="6" max="6" width="8.85546875" style="2" bestFit="1" customWidth="1"/>
    <col min="7" max="7" width="8.7109375" customWidth="1"/>
  </cols>
  <sheetData>
    <row r="1" spans="1:7" ht="23.25" x14ac:dyDescent="0.35">
      <c r="A1" s="38" t="s">
        <v>43</v>
      </c>
      <c r="B1" s="38"/>
      <c r="C1" s="38"/>
      <c r="D1" s="38"/>
      <c r="E1" s="38"/>
      <c r="F1" s="38"/>
      <c r="G1" s="38"/>
    </row>
    <row r="2" spans="1:7" ht="15.75" thickBot="1" x14ac:dyDescent="0.3"/>
    <row r="3" spans="1:7" ht="45.75" thickBot="1" x14ac:dyDescent="0.3">
      <c r="B3" s="12" t="s">
        <v>0</v>
      </c>
      <c r="C3" s="11" t="s">
        <v>11</v>
      </c>
      <c r="D3" s="10" t="s">
        <v>3</v>
      </c>
      <c r="E3" s="13" t="s">
        <v>4</v>
      </c>
      <c r="F3" s="12" t="s">
        <v>1</v>
      </c>
      <c r="G3" s="14" t="s">
        <v>2</v>
      </c>
    </row>
    <row r="4" spans="1:7" x14ac:dyDescent="0.25">
      <c r="A4" s="35" t="s">
        <v>31</v>
      </c>
      <c r="B4" s="19" t="s">
        <v>29</v>
      </c>
      <c r="C4" s="20" t="s">
        <v>14</v>
      </c>
      <c r="D4" s="21">
        <v>5.7</v>
      </c>
      <c r="E4" s="22">
        <f>ROUND(D4*1.055,2)</f>
        <v>6.01</v>
      </c>
      <c r="F4" s="23"/>
      <c r="G4" s="24">
        <f t="shared" ref="G4:G15" si="0">F4*E4</f>
        <v>0</v>
      </c>
    </row>
    <row r="5" spans="1:7" x14ac:dyDescent="0.25">
      <c r="A5" s="36"/>
      <c r="B5" s="5" t="s">
        <v>8</v>
      </c>
      <c r="C5" s="15" t="s">
        <v>12</v>
      </c>
      <c r="D5" s="16">
        <v>9.1</v>
      </c>
      <c r="E5" s="17">
        <f t="shared" ref="E5:E30" si="1">ROUND(D5*1.055,2)</f>
        <v>9.6</v>
      </c>
      <c r="F5" s="25"/>
      <c r="G5" s="26">
        <f t="shared" si="0"/>
        <v>0</v>
      </c>
    </row>
    <row r="6" spans="1:7" x14ac:dyDescent="0.25">
      <c r="A6" s="36"/>
      <c r="B6" s="5" t="s">
        <v>23</v>
      </c>
      <c r="C6" s="15" t="s">
        <v>14</v>
      </c>
      <c r="D6" s="16">
        <v>5.7</v>
      </c>
      <c r="E6" s="17">
        <f t="shared" si="1"/>
        <v>6.01</v>
      </c>
      <c r="F6" s="25"/>
      <c r="G6" s="26">
        <f t="shared" si="0"/>
        <v>0</v>
      </c>
    </row>
    <row r="7" spans="1:7" x14ac:dyDescent="0.25">
      <c r="A7" s="36"/>
      <c r="B7" s="5" t="s">
        <v>5</v>
      </c>
      <c r="C7" s="15" t="s">
        <v>12</v>
      </c>
      <c r="D7" s="16">
        <v>9.1</v>
      </c>
      <c r="E7" s="17">
        <f t="shared" si="1"/>
        <v>9.6</v>
      </c>
      <c r="F7" s="25"/>
      <c r="G7" s="26">
        <f t="shared" si="0"/>
        <v>0</v>
      </c>
    </row>
    <row r="8" spans="1:7" ht="29.25" customHeight="1" x14ac:dyDescent="0.25">
      <c r="A8" s="36"/>
      <c r="B8" s="5" t="s">
        <v>5</v>
      </c>
      <c r="C8" s="27" t="s">
        <v>13</v>
      </c>
      <c r="D8" s="16">
        <v>6.5</v>
      </c>
      <c r="E8" s="17">
        <f t="shared" si="1"/>
        <v>6.86</v>
      </c>
      <c r="F8" s="25"/>
      <c r="G8" s="26">
        <f t="shared" si="0"/>
        <v>0</v>
      </c>
    </row>
    <row r="9" spans="1:7" x14ac:dyDescent="0.25">
      <c r="A9" s="36"/>
      <c r="B9" s="5" t="s">
        <v>9</v>
      </c>
      <c r="C9" s="15" t="s">
        <v>14</v>
      </c>
      <c r="D9" s="16">
        <v>9.1</v>
      </c>
      <c r="E9" s="17">
        <f t="shared" si="1"/>
        <v>9.6</v>
      </c>
      <c r="F9" s="25"/>
      <c r="G9" s="26">
        <f t="shared" si="0"/>
        <v>0</v>
      </c>
    </row>
    <row r="10" spans="1:7" x14ac:dyDescent="0.25">
      <c r="A10" s="36"/>
      <c r="B10" s="5" t="s">
        <v>6</v>
      </c>
      <c r="C10" s="15" t="s">
        <v>12</v>
      </c>
      <c r="D10" s="16">
        <v>9.1</v>
      </c>
      <c r="E10" s="17">
        <f t="shared" si="1"/>
        <v>9.6</v>
      </c>
      <c r="F10" s="25"/>
      <c r="G10" s="26">
        <f t="shared" si="0"/>
        <v>0</v>
      </c>
    </row>
    <row r="11" spans="1:7" ht="30.75" customHeight="1" x14ac:dyDescent="0.25">
      <c r="A11" s="36"/>
      <c r="B11" s="6" t="s">
        <v>6</v>
      </c>
      <c r="C11" s="8" t="s">
        <v>13</v>
      </c>
      <c r="D11" s="16">
        <v>6.5</v>
      </c>
      <c r="E11" s="17">
        <f t="shared" si="1"/>
        <v>6.86</v>
      </c>
      <c r="F11" s="25"/>
      <c r="G11" s="26">
        <f t="shared" si="0"/>
        <v>0</v>
      </c>
    </row>
    <row r="12" spans="1:7" x14ac:dyDescent="0.25">
      <c r="A12" s="36"/>
      <c r="B12" s="5" t="s">
        <v>7</v>
      </c>
      <c r="C12" s="15" t="s">
        <v>12</v>
      </c>
      <c r="D12" s="16">
        <v>9.1</v>
      </c>
      <c r="E12" s="17">
        <f t="shared" si="1"/>
        <v>9.6</v>
      </c>
      <c r="F12" s="25"/>
      <c r="G12" s="26">
        <f t="shared" si="0"/>
        <v>0</v>
      </c>
    </row>
    <row r="13" spans="1:7" ht="30" x14ac:dyDescent="0.25">
      <c r="A13" s="36"/>
      <c r="B13" s="5" t="s">
        <v>7</v>
      </c>
      <c r="C13" s="8" t="s">
        <v>13</v>
      </c>
      <c r="D13" s="16">
        <v>6.5</v>
      </c>
      <c r="E13" s="17">
        <f t="shared" si="1"/>
        <v>6.86</v>
      </c>
      <c r="F13" s="25"/>
      <c r="G13" s="26">
        <f t="shared" si="0"/>
        <v>0</v>
      </c>
    </row>
    <row r="14" spans="1:7" ht="30" x14ac:dyDescent="0.25">
      <c r="A14" s="36"/>
      <c r="B14" s="5" t="s">
        <v>17</v>
      </c>
      <c r="C14" s="8" t="s">
        <v>13</v>
      </c>
      <c r="D14" s="16">
        <v>6.5</v>
      </c>
      <c r="E14" s="17">
        <f t="shared" si="1"/>
        <v>6.86</v>
      </c>
      <c r="F14" s="25"/>
      <c r="G14" s="26">
        <f t="shared" si="0"/>
        <v>0</v>
      </c>
    </row>
    <row r="15" spans="1:7" x14ac:dyDescent="0.25">
      <c r="A15" s="36"/>
      <c r="B15" s="5" t="s">
        <v>21</v>
      </c>
      <c r="C15" s="15" t="s">
        <v>14</v>
      </c>
      <c r="D15" s="16">
        <v>5.7</v>
      </c>
      <c r="E15" s="17">
        <f t="shared" si="1"/>
        <v>6.01</v>
      </c>
      <c r="F15" s="25"/>
      <c r="G15" s="26">
        <f t="shared" si="0"/>
        <v>0</v>
      </c>
    </row>
    <row r="16" spans="1:7" x14ac:dyDescent="0.25">
      <c r="A16" s="36"/>
      <c r="B16" s="5" t="s">
        <v>28</v>
      </c>
      <c r="C16" s="15" t="s">
        <v>14</v>
      </c>
      <c r="D16" s="16">
        <v>5.7</v>
      </c>
      <c r="E16" s="17">
        <f t="shared" si="1"/>
        <v>6.01</v>
      </c>
      <c r="F16" s="25"/>
      <c r="G16" s="26">
        <f>F16*E16</f>
        <v>0</v>
      </c>
    </row>
    <row r="17" spans="1:7" x14ac:dyDescent="0.25">
      <c r="A17" s="36"/>
      <c r="B17" s="5" t="s">
        <v>26</v>
      </c>
      <c r="C17" s="15" t="s">
        <v>14</v>
      </c>
      <c r="D17" s="16">
        <v>5.7</v>
      </c>
      <c r="E17" s="17">
        <f t="shared" si="1"/>
        <v>6.01</v>
      </c>
      <c r="F17" s="25"/>
      <c r="G17" s="26">
        <f t="shared" ref="G17:G30" si="2">F17*E17</f>
        <v>0</v>
      </c>
    </row>
    <row r="18" spans="1:7" x14ac:dyDescent="0.25">
      <c r="A18" s="36"/>
      <c r="B18" s="5" t="s">
        <v>10</v>
      </c>
      <c r="C18" s="15" t="s">
        <v>14</v>
      </c>
      <c r="D18" s="16">
        <v>9.1</v>
      </c>
      <c r="E18" s="17">
        <f t="shared" si="1"/>
        <v>9.6</v>
      </c>
      <c r="F18" s="25"/>
      <c r="G18" s="26">
        <f t="shared" si="2"/>
        <v>0</v>
      </c>
    </row>
    <row r="19" spans="1:7" x14ac:dyDescent="0.25">
      <c r="A19" s="36"/>
      <c r="B19" s="5" t="s">
        <v>25</v>
      </c>
      <c r="C19" s="15" t="s">
        <v>14</v>
      </c>
      <c r="D19" s="16">
        <v>5.7</v>
      </c>
      <c r="E19" s="17">
        <f t="shared" si="1"/>
        <v>6.01</v>
      </c>
      <c r="F19" s="25"/>
      <c r="G19" s="26">
        <f t="shared" si="2"/>
        <v>0</v>
      </c>
    </row>
    <row r="20" spans="1:7" x14ac:dyDescent="0.25">
      <c r="A20" s="36"/>
      <c r="B20" s="5" t="s">
        <v>22</v>
      </c>
      <c r="C20" s="15" t="s">
        <v>14</v>
      </c>
      <c r="D20" s="16">
        <v>9.1</v>
      </c>
      <c r="E20" s="17">
        <f t="shared" si="1"/>
        <v>9.6</v>
      </c>
      <c r="F20" s="25"/>
      <c r="G20" s="26">
        <f t="shared" si="2"/>
        <v>0</v>
      </c>
    </row>
    <row r="21" spans="1:7" x14ac:dyDescent="0.25">
      <c r="A21" s="36"/>
      <c r="B21" s="5" t="s">
        <v>27</v>
      </c>
      <c r="C21" s="15" t="s">
        <v>14</v>
      </c>
      <c r="D21" s="16">
        <v>5.7</v>
      </c>
      <c r="E21" s="17">
        <f t="shared" si="1"/>
        <v>6.01</v>
      </c>
      <c r="F21" s="25"/>
      <c r="G21" s="26">
        <f t="shared" si="2"/>
        <v>0</v>
      </c>
    </row>
    <row r="22" spans="1:7" x14ac:dyDescent="0.25">
      <c r="A22" s="36"/>
      <c r="B22" s="5" t="s">
        <v>24</v>
      </c>
      <c r="C22" s="15" t="s">
        <v>14</v>
      </c>
      <c r="D22" s="16">
        <v>5.7</v>
      </c>
      <c r="E22" s="17">
        <f t="shared" si="1"/>
        <v>6.01</v>
      </c>
      <c r="F22" s="25"/>
      <c r="G22" s="26">
        <f t="shared" si="2"/>
        <v>0</v>
      </c>
    </row>
    <row r="23" spans="1:7" ht="30" x14ac:dyDescent="0.25">
      <c r="A23" s="36"/>
      <c r="B23" s="9" t="s">
        <v>16</v>
      </c>
      <c r="C23" s="8" t="s">
        <v>13</v>
      </c>
      <c r="D23" s="16">
        <v>6.5</v>
      </c>
      <c r="E23" s="17">
        <f t="shared" si="1"/>
        <v>6.86</v>
      </c>
      <c r="F23" s="25"/>
      <c r="G23" s="26">
        <f t="shared" si="2"/>
        <v>0</v>
      </c>
    </row>
    <row r="24" spans="1:7" x14ac:dyDescent="0.25">
      <c r="A24" s="36"/>
      <c r="B24" s="5" t="s">
        <v>16</v>
      </c>
      <c r="C24" s="15" t="s">
        <v>14</v>
      </c>
      <c r="D24" s="16">
        <v>5.7</v>
      </c>
      <c r="E24" s="17">
        <f t="shared" si="1"/>
        <v>6.01</v>
      </c>
      <c r="F24" s="25"/>
      <c r="G24" s="26">
        <f t="shared" si="2"/>
        <v>0</v>
      </c>
    </row>
    <row r="25" spans="1:7" x14ac:dyDescent="0.25">
      <c r="A25" s="36"/>
      <c r="B25" s="5" t="s">
        <v>18</v>
      </c>
      <c r="C25" s="15" t="s">
        <v>14</v>
      </c>
      <c r="D25" s="16">
        <v>5.7</v>
      </c>
      <c r="E25" s="17">
        <f t="shared" si="1"/>
        <v>6.01</v>
      </c>
      <c r="F25" s="25"/>
      <c r="G25" s="26">
        <f t="shared" si="2"/>
        <v>0</v>
      </c>
    </row>
    <row r="26" spans="1:7" x14ac:dyDescent="0.25">
      <c r="A26" s="36"/>
      <c r="B26" s="5" t="s">
        <v>30</v>
      </c>
      <c r="C26" s="15" t="s">
        <v>14</v>
      </c>
      <c r="D26" s="16">
        <v>5.7</v>
      </c>
      <c r="E26" s="17">
        <f t="shared" si="1"/>
        <v>6.01</v>
      </c>
      <c r="F26" s="25"/>
      <c r="G26" s="26">
        <f t="shared" si="2"/>
        <v>0</v>
      </c>
    </row>
    <row r="27" spans="1:7" x14ac:dyDescent="0.25">
      <c r="A27" s="36"/>
      <c r="B27" s="5" t="s">
        <v>15</v>
      </c>
      <c r="C27" s="15" t="s">
        <v>12</v>
      </c>
      <c r="D27" s="16">
        <v>9.1</v>
      </c>
      <c r="E27" s="17">
        <f t="shared" si="1"/>
        <v>9.6</v>
      </c>
      <c r="F27" s="25"/>
      <c r="G27" s="26">
        <f t="shared" si="2"/>
        <v>0</v>
      </c>
    </row>
    <row r="28" spans="1:7" ht="30" x14ac:dyDescent="0.25">
      <c r="A28" s="36"/>
      <c r="B28" s="9" t="s">
        <v>15</v>
      </c>
      <c r="C28" s="8" t="s">
        <v>13</v>
      </c>
      <c r="D28" s="16">
        <v>6.5</v>
      </c>
      <c r="E28" s="17">
        <f t="shared" si="1"/>
        <v>6.86</v>
      </c>
      <c r="F28" s="25"/>
      <c r="G28" s="26">
        <f t="shared" si="2"/>
        <v>0</v>
      </c>
    </row>
    <row r="29" spans="1:7" x14ac:dyDescent="0.25">
      <c r="A29" s="36"/>
      <c r="B29" s="5" t="s">
        <v>19</v>
      </c>
      <c r="C29" s="15" t="s">
        <v>14</v>
      </c>
      <c r="D29" s="16">
        <v>5.7</v>
      </c>
      <c r="E29" s="17">
        <f t="shared" si="1"/>
        <v>6.01</v>
      </c>
      <c r="F29" s="25"/>
      <c r="G29" s="26">
        <f t="shared" si="2"/>
        <v>0</v>
      </c>
    </row>
    <row r="30" spans="1:7" ht="15.75" thickBot="1" x14ac:dyDescent="0.3">
      <c r="A30" s="37"/>
      <c r="B30" s="28" t="s">
        <v>20</v>
      </c>
      <c r="C30" s="29" t="s">
        <v>14</v>
      </c>
      <c r="D30" s="30">
        <v>5.7</v>
      </c>
      <c r="E30" s="31">
        <f t="shared" si="1"/>
        <v>6.01</v>
      </c>
      <c r="F30" s="32"/>
      <c r="G30" s="33">
        <f t="shared" si="2"/>
        <v>0</v>
      </c>
    </row>
    <row r="31" spans="1:7" x14ac:dyDescent="0.25">
      <c r="A31" s="35" t="s">
        <v>32</v>
      </c>
      <c r="B31" s="19" t="s">
        <v>39</v>
      </c>
      <c r="C31" s="20" t="s">
        <v>14</v>
      </c>
      <c r="D31" s="21">
        <v>5.3</v>
      </c>
      <c r="E31" s="22">
        <f t="shared" ref="E31:E40" si="3">ROUND(D31*1.055,2)</f>
        <v>5.59</v>
      </c>
      <c r="F31" s="23"/>
      <c r="G31" s="24">
        <f t="shared" ref="G31:G40" si="4">F31*E31</f>
        <v>0</v>
      </c>
    </row>
    <row r="32" spans="1:7" x14ac:dyDescent="0.25">
      <c r="A32" s="36"/>
      <c r="B32" s="5" t="s">
        <v>37</v>
      </c>
      <c r="C32" s="15" t="s">
        <v>14</v>
      </c>
      <c r="D32" s="16">
        <v>5.3</v>
      </c>
      <c r="E32" s="17">
        <f t="shared" si="3"/>
        <v>5.59</v>
      </c>
      <c r="F32" s="25"/>
      <c r="G32" s="26">
        <f t="shared" si="4"/>
        <v>0</v>
      </c>
    </row>
    <row r="33" spans="1:8" x14ac:dyDescent="0.25">
      <c r="A33" s="36"/>
      <c r="B33" s="5" t="s">
        <v>41</v>
      </c>
      <c r="C33" s="15" t="s">
        <v>42</v>
      </c>
      <c r="D33" s="16">
        <v>5.3</v>
      </c>
      <c r="E33" s="17">
        <f t="shared" si="3"/>
        <v>5.59</v>
      </c>
      <c r="F33" s="25"/>
      <c r="G33" s="26">
        <f t="shared" si="4"/>
        <v>0</v>
      </c>
    </row>
    <row r="34" spans="1:8" x14ac:dyDescent="0.25">
      <c r="A34" s="36"/>
      <c r="B34" s="5" t="s">
        <v>40</v>
      </c>
      <c r="C34" s="15" t="s">
        <v>42</v>
      </c>
      <c r="D34" s="16">
        <v>5.3</v>
      </c>
      <c r="E34" s="17">
        <f t="shared" si="3"/>
        <v>5.59</v>
      </c>
      <c r="F34" s="25"/>
      <c r="G34" s="26">
        <f t="shared" si="4"/>
        <v>0</v>
      </c>
    </row>
    <row r="35" spans="1:8" x14ac:dyDescent="0.25">
      <c r="A35" s="36"/>
      <c r="B35" s="5" t="s">
        <v>33</v>
      </c>
      <c r="C35" s="15" t="s">
        <v>14</v>
      </c>
      <c r="D35" s="16">
        <v>5.3</v>
      </c>
      <c r="E35" s="17">
        <f t="shared" si="3"/>
        <v>5.59</v>
      </c>
      <c r="F35" s="25"/>
      <c r="G35" s="26">
        <f t="shared" si="4"/>
        <v>0</v>
      </c>
    </row>
    <row r="36" spans="1:8" x14ac:dyDescent="0.25">
      <c r="A36" s="36"/>
      <c r="B36" s="5" t="s">
        <v>34</v>
      </c>
      <c r="C36" s="15" t="s">
        <v>14</v>
      </c>
      <c r="D36" s="16">
        <v>5.3</v>
      </c>
      <c r="E36" s="17">
        <f t="shared" si="3"/>
        <v>5.59</v>
      </c>
      <c r="F36" s="25"/>
      <c r="G36" s="26">
        <f t="shared" si="4"/>
        <v>0</v>
      </c>
    </row>
    <row r="37" spans="1:8" x14ac:dyDescent="0.25">
      <c r="A37" s="36"/>
      <c r="B37" s="5" t="s">
        <v>38</v>
      </c>
      <c r="C37" s="15" t="s">
        <v>14</v>
      </c>
      <c r="D37" s="16">
        <v>5.3</v>
      </c>
      <c r="E37" s="17">
        <f t="shared" si="3"/>
        <v>5.59</v>
      </c>
      <c r="F37" s="25"/>
      <c r="G37" s="26">
        <f t="shared" si="4"/>
        <v>0</v>
      </c>
    </row>
    <row r="38" spans="1:8" x14ac:dyDescent="0.25">
      <c r="A38" s="36"/>
      <c r="B38" s="7" t="s">
        <v>45</v>
      </c>
      <c r="C38" s="15" t="s">
        <v>14</v>
      </c>
      <c r="D38" s="16">
        <v>5.3</v>
      </c>
      <c r="E38" s="17">
        <f t="shared" si="3"/>
        <v>5.59</v>
      </c>
      <c r="F38" s="18"/>
      <c r="G38" s="34">
        <f t="shared" si="4"/>
        <v>0</v>
      </c>
      <c r="H38" s="3"/>
    </row>
    <row r="39" spans="1:8" x14ac:dyDescent="0.25">
      <c r="A39" s="36"/>
      <c r="B39" s="5" t="s">
        <v>35</v>
      </c>
      <c r="C39" s="15" t="s">
        <v>14</v>
      </c>
      <c r="D39" s="16">
        <v>5.3</v>
      </c>
      <c r="E39" s="17">
        <f t="shared" si="3"/>
        <v>5.59</v>
      </c>
      <c r="F39" s="25"/>
      <c r="G39" s="26">
        <f t="shared" si="4"/>
        <v>0</v>
      </c>
    </row>
    <row r="40" spans="1:8" ht="15.75" thickBot="1" x14ac:dyDescent="0.3">
      <c r="A40" s="37"/>
      <c r="B40" s="28" t="s">
        <v>36</v>
      </c>
      <c r="C40" s="29" t="s">
        <v>14</v>
      </c>
      <c r="D40" s="30">
        <v>5.3</v>
      </c>
      <c r="E40" s="31">
        <f t="shared" si="3"/>
        <v>5.59</v>
      </c>
      <c r="F40" s="32"/>
      <c r="G40" s="33">
        <f t="shared" si="4"/>
        <v>0</v>
      </c>
    </row>
    <row r="41" spans="1:8" x14ac:dyDescent="0.25">
      <c r="E41" s="4" t="s">
        <v>44</v>
      </c>
      <c r="F41" s="2">
        <f>SUM(F4:F40)</f>
        <v>0</v>
      </c>
      <c r="G41" s="1">
        <f>SUM(G4:G40)</f>
        <v>0</v>
      </c>
    </row>
  </sheetData>
  <autoFilter ref="A3:G30">
    <sortState ref="A4:G30">
      <sortCondition ref="B3:B30"/>
    </sortState>
  </autoFilter>
  <sortState ref="B31:G40">
    <sortCondition ref="B31"/>
  </sortState>
  <mergeCells count="3">
    <mergeCell ref="A4:A30"/>
    <mergeCell ref="A31:A40"/>
    <mergeCell ref="A1:G1"/>
  </mergeCells>
  <printOptions horizontalCentered="1"/>
  <pageMargins left="0.31496062992125984" right="0.31496062992125984" top="1.3385826771653544" bottom="0" header="0.31496062992125984" footer="0.31496062992125984"/>
  <pageSetup paperSize="9" orientation="portrait" horizontalDpi="0" verticalDpi="0" r:id="rId1"/>
  <headerFooter>
    <oddHeader>&amp;L&amp;G&amp;CNom : &amp;8........................................................&amp;11
Prénom : &amp;8..................................................&amp;RService :&amp;8 .............................................
&amp;11Tel : &amp;8.............................................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2016-06-16T15:11:20Z</cp:lastPrinted>
  <dcterms:created xsi:type="dcterms:W3CDTF">2016-04-26T11:35:33Z</dcterms:created>
  <dcterms:modified xsi:type="dcterms:W3CDTF">2016-06-16T15:11:31Z</dcterms:modified>
</cp:coreProperties>
</file>